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 activeTab="1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sharedStrings.xml><?xml version="1.0" encoding="utf-8"?>
<sst xmlns="http://schemas.openxmlformats.org/spreadsheetml/2006/main" count="399" uniqueCount="200">
  <si>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4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</si>
  <si>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</si>
  <si>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填表日期：2022.04.29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</si>
  <si>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</si>
  <si>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</si>
  <si>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</si>
  <si>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</si>
  <si>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</si>
  <si>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</si>
  <si>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</si>
  <si>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</si>
  <si>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</si>
  <si>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</si>
  <si>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</si>
  <si>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</si>
  <si>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</si>
  <si>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</si>
  <si>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</si>
  <si>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</si>
  <si>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</si>
  <si>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</si>
  <si>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</si>
  <si>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</si>
  <si>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</si>
  <si>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</si>
  <si>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</si>
  <si>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海润集团出厂水、管网水水质月检分析报表（2022年4月)</t>
  </si>
  <si>
    <t>采样日期：2022-04-01～2022-04-02</t>
  </si>
  <si>
    <t>填表日期： 2022-04-29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</si>
  <si>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</si>
  <si>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</si>
  <si>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</si>
  <si>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</si>
  <si>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</si>
  <si>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</si>
  <si>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</si>
  <si>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</si>
  <si>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</si>
  <si>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</si>
  <si>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</si>
  <si>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</si>
  <si>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</si>
  <si>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</si>
  <si>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</si>
  <si>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</si>
  <si>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</si>
  <si>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</si>
  <si>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</si>
  <si>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</si>
  <si>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</si>
  <si>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</si>
  <si>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</si>
  <si>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</si>
  <si>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</si>
  <si>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</si>
  <si>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</si>
  <si>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</si>
  <si>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</si>
  <si>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</si>
  <si>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</si>
  <si>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</si>
  <si>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</si>
  <si>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</si>
  <si>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</si>
  <si>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</si>
  <si>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</si>
  <si>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</si>
  <si>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</si>
  <si>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</si>
  <si>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</si>
  <si>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</si>
  <si>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0.56</t>
  </si>
  <si>
    <t>0.54</t>
  </si>
  <si>
    <t>0.28</t>
  </si>
  <si>
    <t>0.48</t>
  </si>
  <si>
    <t>0.37</t>
  </si>
  <si>
    <t>0.57</t>
  </si>
  <si>
    <t>硝酸盐（以N计）</t>
  </si>
  <si>
    <t>≤10地下水源限制时为20</t>
  </si>
  <si>
    <t>3.94</t>
  </si>
  <si>
    <t>5.79</t>
  </si>
  <si>
    <t>2.30</t>
  </si>
  <si>
    <t>5.63</t>
  </si>
  <si>
    <t>4.42</t>
  </si>
  <si>
    <t>5.91</t>
  </si>
  <si>
    <t>三氯甲烷</t>
  </si>
  <si>
    <t>≤0.06</t>
  </si>
  <si>
    <t>&lt;0.0030</t>
  </si>
  <si>
    <t>0.0108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</si>
  <si>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</si>
  <si>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</si>
  <si>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</si>
  <si>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</si>
  <si>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</si>
  <si>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</si>
  <si>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</si>
  <si>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</si>
  <si>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</si>
  <si>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亚氯酸盐</t>
  </si>
  <si>
    <t>≤0.7</t>
  </si>
  <si>
    <t>&lt;0.024</t>
  </si>
  <si>
    <t>氯酸盐</t>
  </si>
  <si>
    <t>0.08</t>
  </si>
  <si>
    <t>0.06</t>
  </si>
  <si>
    <t>色度</t>
  </si>
  <si>
    <t>度</t>
  </si>
  <si>
    <t>≤15</t>
  </si>
  <si>
    <t>&lt;5</t>
  </si>
  <si>
    <t>NTU</t>
  </si>
  <si>
    <t>≤1，水源与净水技术条件限制时≤3</t>
  </si>
  <si>
    <t>0.12</t>
  </si>
  <si>
    <t>0.14</t>
  </si>
  <si>
    <t>0.17</t>
  </si>
  <si>
    <t>0.22</t>
  </si>
  <si>
    <t>0.25</t>
  </si>
  <si>
    <t>0.27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</si>
  <si>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</si>
  <si>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</si>
  <si>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</si>
  <si>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</si>
  <si>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</si>
  <si>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</si>
  <si>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</si>
  <si>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8.03</t>
  </si>
  <si>
    <t>7.71</t>
  </si>
  <si>
    <t>7.72</t>
  </si>
  <si>
    <t>8.07</t>
  </si>
  <si>
    <t>7.70</t>
  </si>
  <si>
    <t>铝</t>
  </si>
  <si>
    <t>≤0.2</t>
  </si>
  <si>
    <t>0.051</t>
  </si>
  <si>
    <t>&lt;0.050</t>
  </si>
  <si>
    <t>铁</t>
  </si>
  <si>
    <t>≤0.3</t>
  </si>
  <si>
    <t>锰</t>
  </si>
  <si>
    <t>≤0.1</t>
  </si>
  <si>
    <t>&lt;0.020</t>
  </si>
  <si>
    <t>铜</t>
  </si>
  <si>
    <t>锌</t>
  </si>
  <si>
    <t>0.078</t>
  </si>
  <si>
    <t>氯化物</t>
  </si>
  <si>
    <t>≤250</t>
  </si>
  <si>
    <t>112.3</t>
  </si>
  <si>
    <t>135.8</t>
  </si>
  <si>
    <t>15.06</t>
  </si>
  <si>
    <t>131.3</t>
  </si>
  <si>
    <t>116.4</t>
  </si>
  <si>
    <t>137.0</t>
  </si>
  <si>
    <t>硫酸盐</t>
  </si>
  <si>
    <t>149.5</t>
  </si>
  <si>
    <t>163.0</t>
  </si>
  <si>
    <t>27.98</t>
  </si>
  <si>
    <t>158.0</t>
  </si>
  <si>
    <t>142.1</t>
  </si>
  <si>
    <t>165.1</t>
  </si>
  <si>
    <t>溶解性总固体</t>
  </si>
  <si>
    <t>≤1000</t>
  </si>
  <si>
    <t>628</t>
  </si>
  <si>
    <t>722</t>
  </si>
  <si>
    <t>134</t>
  </si>
  <si>
    <t>702</t>
  </si>
  <si>
    <t>594</t>
  </si>
  <si>
    <t>734</t>
  </si>
  <si>
    <t>总硬度（以CaCO₃计）</t>
  </si>
  <si>
    <t>≤450</t>
  </si>
  <si>
    <t>289.5</t>
  </si>
  <si>
    <t>351.7</t>
  </si>
  <si>
    <t>78.3</t>
  </si>
  <si>
    <t>362.8</t>
  </si>
  <si>
    <t>307.3</t>
  </si>
  <si>
    <t>356.9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</si>
  <si>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</si>
  <si>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</si>
  <si>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1.74</t>
  </si>
  <si>
    <t>1.82</t>
  </si>
  <si>
    <t>1.66</t>
  </si>
  <si>
    <t>1.83</t>
  </si>
  <si>
    <t>1.99</t>
  </si>
  <si>
    <t>挥发酚</t>
  </si>
  <si>
    <t>阴离子合成洗涤剂</t>
  </si>
  <si>
    <t>总α放射性</t>
  </si>
  <si>
    <t>Bq/L</t>
  </si>
  <si>
    <t>≤0.5</t>
  </si>
  <si>
    <t>0.04</t>
  </si>
  <si>
    <t>&lt;0.01</t>
  </si>
  <si>
    <t>0.02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</si>
  <si>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</si>
  <si>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</si>
  <si>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</si>
  <si>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</si>
  <si>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</si>
  <si>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0.70</t>
  </si>
  <si>
    <t>0.71</t>
  </si>
  <si>
    <t>0.32</t>
  </si>
  <si>
    <t>0.10</t>
  </si>
  <si>
    <t>水质评价</t>
  </si>
  <si>
    <r>
      <rPr>
        <sz val="10"/>
        <rFont val="宋体"/>
        <charset val="134"/>
      </rPr>
      <t>海润集团公司的出厂水和管网水所检项目均符合《生活饮用水卫生标准》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</si>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</sst>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176" formatCode="0.0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3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26" borderId="22" applyNumberFormat="0" applyAlignment="0" applyProtection="0">
      <alignment vertical="center"/>
    </xf>
    <xf numFmtId="0" fontId="31" fillId="26" borderId="17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78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13" applyFont="1" applyFill="1" applyBorder="1" applyAlignment="1">
      <alignment horizontal="center" vertical="center"/>
    </xf>
    <xf numFmtId="176" fontId="4" fillId="2" borderId="4" xfId="35" applyNumberFormat="1" applyFont="1" applyFill="1" applyBorder="1" applyAlignment="1">
      <alignment horizontal="center" vertical="center"/>
    </xf>
    <xf numFmtId="0" fontId="4" fillId="2" borderId="4" xfId="4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13" applyFont="1" applyFill="1" applyBorder="1" applyAlignment="1">
      <alignment horizontal="center" vertical="center"/>
    </xf>
    <xf numFmtId="0" fontId="4" fillId="2" borderId="7" xfId="35" applyFont="1" applyFill="1" applyBorder="1" applyAlignment="1">
      <alignment horizontal="center" vertical="center" wrapText="1"/>
    </xf>
    <xf numFmtId="0" fontId="4" fillId="2" borderId="7" xfId="35" applyFont="1" applyFill="1" applyBorder="1" applyAlignment="1">
      <alignment vertical="center" wrapText="1"/>
    </xf>
    <xf numFmtId="0" fontId="4" fillId="2" borderId="8" xfId="35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4" xfId="35" applyFont="1" applyFill="1" applyBorder="1" applyAlignment="1">
      <alignment horizontal="center" vertical="center"/>
    </xf>
    <xf numFmtId="0" fontId="4" fillId="2" borderId="9" xfId="35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4" fillId="2" borderId="5" xfId="41" applyFont="1" applyFill="1" applyBorder="1" applyAlignment="1">
      <alignment horizontal="center" vertical="center"/>
    </xf>
    <xf numFmtId="0" fontId="4" fillId="2" borderId="7" xfId="4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6" fillId="3" borderId="3" xfId="35" applyFont="1" applyFill="1" applyBorder="1" applyAlignment="1">
      <alignment horizontal="center" vertical="center"/>
    </xf>
    <xf numFmtId="0" fontId="6" fillId="3" borderId="11" xfId="35" applyFont="1" applyFill="1" applyBorder="1" applyAlignment="1">
      <alignment horizontal="center" vertical="center"/>
    </xf>
    <xf numFmtId="0" fontId="6" fillId="2" borderId="9" xfId="35" applyFont="1" applyFill="1" applyBorder="1" applyAlignment="1">
      <alignment horizontal="center" vertical="center"/>
    </xf>
    <xf numFmtId="0" fontId="6" fillId="2" borderId="12" xfId="35" applyFont="1" applyFill="1" applyBorder="1" applyAlignment="1">
      <alignment horizontal="center" vertical="center"/>
    </xf>
    <xf numFmtId="0" fontId="6" fillId="2" borderId="13" xfId="35" applyFont="1" applyFill="1" applyBorder="1" applyAlignment="1">
      <alignment horizontal="center" vertical="center"/>
    </xf>
    <xf numFmtId="0" fontId="6" fillId="3" borderId="6" xfId="35" applyFont="1" applyFill="1" applyBorder="1" applyAlignment="1">
      <alignment horizontal="center" vertical="center"/>
    </xf>
    <xf numFmtId="0" fontId="6" fillId="3" borderId="14" xfId="35" applyFont="1" applyFill="1" applyBorder="1" applyAlignment="1">
      <alignment horizontal="center" vertical="center"/>
    </xf>
    <xf numFmtId="0" fontId="6" fillId="2" borderId="2" xfId="35" applyFont="1" applyFill="1" applyBorder="1" applyAlignment="1">
      <alignment horizontal="center" vertical="center" wrapText="1"/>
    </xf>
    <xf numFmtId="0" fontId="6" fillId="3" borderId="2" xfId="35" applyFont="1" applyFill="1" applyBorder="1" applyAlignment="1">
      <alignment horizontal="center" vertical="center" wrapText="1"/>
    </xf>
    <xf numFmtId="0" fontId="6" fillId="3" borderId="8" xfId="35" applyFont="1" applyFill="1" applyBorder="1" applyAlignment="1">
      <alignment horizontal="center" vertical="center"/>
    </xf>
    <xf numFmtId="0" fontId="6" fillId="3" borderId="15" xfId="35" applyFont="1" applyFill="1" applyBorder="1" applyAlignment="1">
      <alignment horizontal="center" vertical="center"/>
    </xf>
    <xf numFmtId="0" fontId="6" fillId="2" borderId="7" xfId="35" applyFont="1" applyFill="1" applyBorder="1" applyAlignment="1">
      <alignment horizontal="center" vertical="center" wrapText="1"/>
    </xf>
    <xf numFmtId="0" fontId="6" fillId="3" borderId="7" xfId="35" applyFont="1" applyFill="1" applyBorder="1" applyAlignment="1">
      <alignment horizontal="center" vertical="center" wrapText="1"/>
    </xf>
    <xf numFmtId="0" fontId="6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6" fillId="3" borderId="4" xfId="35" applyNumberFormat="1" applyFont="1" applyFill="1" applyBorder="1" applyAlignment="1">
      <alignment horizontal="center" vertical="center"/>
    </xf>
    <xf numFmtId="0" fontId="6" fillId="3" borderId="5" xfId="35" applyFont="1" applyFill="1" applyBorder="1" applyAlignment="1">
      <alignment horizontal="center" vertical="center" wrapText="1"/>
    </xf>
    <xf numFmtId="0" fontId="6" fillId="3" borderId="4" xfId="35" applyFont="1" applyFill="1" applyBorder="1" applyAlignment="1">
      <alignment horizontal="center" vertical="center"/>
    </xf>
    <xf numFmtId="0" fontId="6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6" fillId="3" borderId="9" xfId="35" applyFont="1" applyFill="1" applyBorder="1" applyAlignment="1">
      <alignment horizontal="center" wrapText="1"/>
    </xf>
    <xf numFmtId="0" fontId="6" fillId="3" borderId="13" xfId="35" applyFont="1" applyFill="1" applyBorder="1" applyAlignment="1">
      <alignment horizontal="center" wrapText="1"/>
    </xf>
    <xf numFmtId="0" fontId="6" fillId="3" borderId="9" xfId="35" applyFont="1" applyFill="1" applyBorder="1" applyAlignment="1">
      <alignment horizontal="center" vertical="center"/>
    </xf>
    <xf numFmtId="0" fontId="6" fillId="3" borderId="13" xfId="35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left" vertical="center"/>
    </xf>
    <xf numFmtId="0" fontId="13" fillId="2" borderId="16" xfId="0" applyFont="1" applyFill="1" applyBorder="1" applyAlignment="1">
      <alignment horizontal="left"/>
    </xf>
    <xf numFmtId="0" fontId="13" fillId="2" borderId="16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zoomScale="75" zoomScaleNormal="75" workbookViewId="0">
      <selection activeCell="J15" sqref="J15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40" t="s">
        <v>0</v>
      </c>
      <c r="B1" s="41"/>
      <c r="C1" s="41"/>
      <c r="D1" s="41"/>
      <c r="E1" s="41"/>
      <c r="F1" s="41"/>
      <c r="G1" s="41"/>
      <c r="H1" s="41"/>
      <c r="I1" s="73"/>
      <c r="J1" s="73"/>
      <c r="K1" s="73"/>
      <c r="L1" s="73"/>
      <c r="M1" s="73"/>
    </row>
    <row r="2" ht="18" customHeight="1" spans="1:13">
      <c r="A2" s="42" t="s">
        <v>1</v>
      </c>
      <c r="B2" s="43"/>
      <c r="C2" s="43"/>
      <c r="D2" s="43"/>
      <c r="E2" s="44"/>
      <c r="F2" s="44"/>
      <c r="G2" s="45" t="s">
        <v>2</v>
      </c>
      <c r="H2" s="45"/>
      <c r="I2" s="74"/>
      <c r="J2" s="74"/>
      <c r="K2" s="74"/>
      <c r="L2" s="74"/>
      <c r="M2" s="74"/>
    </row>
    <row r="3" ht="24" customHeight="1" spans="1:13">
      <c r="A3" s="46"/>
      <c r="B3" s="47"/>
      <c r="C3" s="48"/>
      <c r="D3" s="49" t="s">
        <v>3</v>
      </c>
      <c r="E3" s="50"/>
      <c r="F3" s="48"/>
      <c r="G3" s="49" t="s">
        <v>4</v>
      </c>
      <c r="H3" s="50"/>
      <c r="I3" s="75"/>
      <c r="J3" s="74"/>
      <c r="K3" s="75"/>
      <c r="L3" s="75"/>
      <c r="M3" s="75"/>
    </row>
    <row r="4" ht="24.95" customHeight="1" spans="1:13">
      <c r="A4" s="51"/>
      <c r="B4" s="52" t="s">
        <v>5</v>
      </c>
      <c r="C4" s="53" t="s">
        <v>6</v>
      </c>
      <c r="D4" s="53" t="s">
        <v>7</v>
      </c>
      <c r="E4" s="54" t="s">
        <v>8</v>
      </c>
      <c r="F4" s="53" t="s">
        <v>9</v>
      </c>
      <c r="G4" s="53" t="s">
        <v>10</v>
      </c>
      <c r="H4" s="54" t="s">
        <v>11</v>
      </c>
      <c r="I4" s="75"/>
      <c r="J4" s="75"/>
      <c r="K4" s="75"/>
      <c r="L4" s="75"/>
      <c r="M4" s="75"/>
    </row>
    <row r="5" ht="27" customHeight="1" spans="1:13">
      <c r="A5" s="55"/>
      <c r="B5" s="56"/>
      <c r="C5" s="57"/>
      <c r="D5" s="57"/>
      <c r="E5" s="58"/>
      <c r="F5" s="57"/>
      <c r="G5" s="57"/>
      <c r="H5" s="58"/>
      <c r="I5" s="75"/>
      <c r="J5" s="75"/>
      <c r="K5" s="75"/>
      <c r="L5" s="75"/>
      <c r="M5" s="75"/>
    </row>
    <row r="6" ht="27" customHeight="1" spans="1:13">
      <c r="A6" s="54" t="s">
        <v>12</v>
      </c>
      <c r="B6" s="59" t="s">
        <v>13</v>
      </c>
      <c r="C6" s="60">
        <v>189</v>
      </c>
      <c r="D6" s="60">
        <v>189</v>
      </c>
      <c r="E6" s="61">
        <v>100</v>
      </c>
      <c r="F6" s="60">
        <v>774</v>
      </c>
      <c r="G6" s="60">
        <v>774</v>
      </c>
      <c r="H6" s="61">
        <f t="shared" ref="H6:H15" si="0">F6/G6*100</f>
        <v>100</v>
      </c>
      <c r="I6" s="75"/>
      <c r="J6" s="75"/>
      <c r="K6" s="75"/>
      <c r="L6" s="75"/>
      <c r="M6" s="75"/>
    </row>
    <row r="7" ht="27" customHeight="1" spans="1:13">
      <c r="A7" s="62"/>
      <c r="B7" s="63" t="s">
        <v>14</v>
      </c>
      <c r="C7" s="60">
        <v>189</v>
      </c>
      <c r="D7" s="60">
        <v>189</v>
      </c>
      <c r="E7" s="61">
        <f t="shared" ref="E6:E15" si="1">C7/D7*100</f>
        <v>100</v>
      </c>
      <c r="F7" s="60">
        <v>774</v>
      </c>
      <c r="G7" s="60">
        <v>774</v>
      </c>
      <c r="H7" s="61">
        <f t="shared" si="0"/>
        <v>100</v>
      </c>
      <c r="I7" s="75"/>
      <c r="J7" s="75"/>
      <c r="K7" s="75"/>
      <c r="L7" s="75"/>
      <c r="M7" s="75"/>
    </row>
    <row r="8" ht="27" customHeight="1" spans="1:13">
      <c r="A8" s="62"/>
      <c r="B8" s="63" t="s">
        <v>15</v>
      </c>
      <c r="C8" s="60">
        <v>189</v>
      </c>
      <c r="D8" s="60">
        <v>189</v>
      </c>
      <c r="E8" s="61">
        <f t="shared" si="1"/>
        <v>100</v>
      </c>
      <c r="F8" s="60">
        <v>774</v>
      </c>
      <c r="G8" s="60">
        <v>774</v>
      </c>
      <c r="H8" s="61">
        <f t="shared" si="0"/>
        <v>100</v>
      </c>
      <c r="I8" s="75"/>
      <c r="J8" s="75"/>
      <c r="K8" s="75"/>
      <c r="L8" s="75"/>
      <c r="M8" s="75"/>
    </row>
    <row r="9" ht="27" customHeight="1" spans="1:13">
      <c r="A9" s="62"/>
      <c r="B9" s="63" t="s">
        <v>16</v>
      </c>
      <c r="C9" s="60">
        <v>189</v>
      </c>
      <c r="D9" s="60">
        <v>189</v>
      </c>
      <c r="E9" s="61">
        <f t="shared" si="1"/>
        <v>100</v>
      </c>
      <c r="F9" s="60">
        <v>774</v>
      </c>
      <c r="G9" s="60">
        <v>774</v>
      </c>
      <c r="H9" s="61">
        <f t="shared" si="0"/>
        <v>100</v>
      </c>
      <c r="I9" s="75"/>
      <c r="J9" s="75"/>
      <c r="K9" s="75"/>
      <c r="L9" s="75"/>
      <c r="M9" s="75"/>
    </row>
    <row r="10" ht="27" customHeight="1" spans="1:13">
      <c r="A10" s="62"/>
      <c r="B10" s="63" t="s">
        <v>17</v>
      </c>
      <c r="C10" s="60">
        <v>189</v>
      </c>
      <c r="D10" s="60">
        <v>189</v>
      </c>
      <c r="E10" s="61">
        <f t="shared" si="1"/>
        <v>100</v>
      </c>
      <c r="F10" s="60">
        <v>774</v>
      </c>
      <c r="G10" s="60">
        <v>774</v>
      </c>
      <c r="H10" s="61">
        <f t="shared" si="0"/>
        <v>100</v>
      </c>
      <c r="I10" s="76"/>
      <c r="J10" s="75"/>
      <c r="K10" s="75"/>
      <c r="L10" s="75"/>
      <c r="M10" s="75"/>
    </row>
    <row r="11" ht="27" customHeight="1" spans="1:13">
      <c r="A11" s="62"/>
      <c r="B11" s="63" t="s">
        <v>18</v>
      </c>
      <c r="C11" s="60">
        <v>189</v>
      </c>
      <c r="D11" s="60">
        <v>189</v>
      </c>
      <c r="E11" s="61">
        <f t="shared" si="1"/>
        <v>100</v>
      </c>
      <c r="F11" s="60">
        <v>774</v>
      </c>
      <c r="G11" s="60">
        <v>774</v>
      </c>
      <c r="H11" s="61">
        <f t="shared" si="0"/>
        <v>100</v>
      </c>
      <c r="I11" s="75"/>
      <c r="J11" s="76"/>
      <c r="K11" s="75"/>
      <c r="L11" s="75"/>
      <c r="M11" s="75"/>
    </row>
    <row r="12" ht="36" customHeight="1" spans="1:13">
      <c r="A12" s="62"/>
      <c r="B12" s="64" t="s">
        <v>19</v>
      </c>
      <c r="C12" s="60">
        <v>189</v>
      </c>
      <c r="D12" s="60">
        <v>189</v>
      </c>
      <c r="E12" s="61">
        <f t="shared" si="1"/>
        <v>100</v>
      </c>
      <c r="F12" s="60">
        <v>774</v>
      </c>
      <c r="G12" s="60">
        <v>774</v>
      </c>
      <c r="H12" s="61">
        <f t="shared" si="0"/>
        <v>100</v>
      </c>
      <c r="I12" s="75"/>
      <c r="J12" s="75"/>
      <c r="K12" s="75"/>
      <c r="L12" s="75"/>
      <c r="M12" s="75"/>
    </row>
    <row r="13" ht="27" customHeight="1" spans="1:13">
      <c r="A13" s="58"/>
      <c r="B13" s="63" t="s">
        <v>20</v>
      </c>
      <c r="C13" s="65">
        <f t="shared" ref="C13:G13" si="2">SUM(C6:C12)</f>
        <v>1323</v>
      </c>
      <c r="D13" s="65">
        <f t="shared" si="2"/>
        <v>1323</v>
      </c>
      <c r="E13" s="61">
        <f t="shared" si="1"/>
        <v>100</v>
      </c>
      <c r="F13" s="65">
        <f t="shared" si="2"/>
        <v>5418</v>
      </c>
      <c r="G13" s="65">
        <f t="shared" si="2"/>
        <v>5418</v>
      </c>
      <c r="H13" s="61">
        <f t="shared" si="0"/>
        <v>100</v>
      </c>
      <c r="I13" s="75"/>
      <c r="J13" s="75"/>
      <c r="K13" s="75"/>
      <c r="L13" s="75"/>
      <c r="M13" s="75"/>
    </row>
    <row r="14" ht="27" customHeight="1" spans="1:13">
      <c r="A14" s="66" t="s">
        <v>21</v>
      </c>
      <c r="B14" s="67"/>
      <c r="C14" s="60">
        <v>3240</v>
      </c>
      <c r="D14" s="60">
        <v>3240</v>
      </c>
      <c r="E14" s="61">
        <f t="shared" si="1"/>
        <v>100</v>
      </c>
      <c r="F14" s="60">
        <v>12960</v>
      </c>
      <c r="G14" s="60">
        <v>12960</v>
      </c>
      <c r="H14" s="61">
        <f t="shared" si="0"/>
        <v>100</v>
      </c>
      <c r="I14" s="75"/>
      <c r="J14" s="75"/>
      <c r="K14" s="75"/>
      <c r="L14" s="75"/>
      <c r="M14" s="75"/>
    </row>
    <row r="15" ht="27" customHeight="1" spans="1:13">
      <c r="A15" s="68"/>
      <c r="B15" s="69" t="s">
        <v>22</v>
      </c>
      <c r="C15" s="60">
        <f t="shared" ref="C15:G15" si="3">SUM(C13:C14)</f>
        <v>4563</v>
      </c>
      <c r="D15" s="60">
        <f t="shared" si="3"/>
        <v>4563</v>
      </c>
      <c r="E15" s="61">
        <f t="shared" si="1"/>
        <v>100</v>
      </c>
      <c r="F15" s="60">
        <f t="shared" si="3"/>
        <v>18378</v>
      </c>
      <c r="G15" s="60">
        <f t="shared" si="3"/>
        <v>18378</v>
      </c>
      <c r="H15" s="61">
        <f t="shared" si="0"/>
        <v>100</v>
      </c>
      <c r="I15" s="75"/>
      <c r="J15" s="75"/>
      <c r="K15" s="75"/>
      <c r="L15" s="75"/>
      <c r="M15" s="75"/>
    </row>
    <row r="16" s="39" customFormat="1" ht="18" customHeight="1" spans="1:13">
      <c r="A16" s="70" t="s">
        <v>23</v>
      </c>
      <c r="B16" s="71"/>
      <c r="C16" s="71"/>
      <c r="D16" s="71"/>
      <c r="E16" s="71" t="s">
        <v>24</v>
      </c>
      <c r="G16" s="71"/>
      <c r="H16" s="72" t="s">
        <v>25</v>
      </c>
      <c r="I16" s="77"/>
      <c r="J16" s="77"/>
      <c r="K16" s="77"/>
      <c r="L16" s="77"/>
      <c r="M16" s="77"/>
    </row>
  </sheetData>
  <mergeCells count="1">
    <mergeCell ref="A1:H1"/>
  </mergeCells>
  <pageMargins left="0.747916666666667" right="0.747916666666667" top="0.984027777777778" bottom="0.984027777777778" header="0.511805555555556" footer="0.511805555555556"/>
  <pageSetup paperSize="9" orientation="landscape" horizontalDpi="600"/>
  <headerFooter alignWithMargins="0">
    <oddHeader>&amp;L&amp;10国家城市供水水质监测网.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7"/>
  <sheetViews>
    <sheetView tabSelected="1" workbookViewId="0">
      <pane ySplit="5" topLeftCell="A45" activePane="bottomLeft" state="frozen"/>
      <selection/>
      <selection pane="bottomLeft" activeCell="L73" sqref="L73"/>
    </sheetView>
  </sheetViews>
  <sheetFormatPr defaultColWidth="9" defaultRowHeight="14.25"/>
  <cols>
    <col min="2" max="2" width="13.5" customWidth="1"/>
    <col min="3" max="4" width="10.75" customWidth="1"/>
    <col min="5" max="10" width="10.625" customWidth="1"/>
  </cols>
  <sheetData>
    <row r="1" ht="22.5" spans="1:10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/>
      <c r="C2" s="3"/>
      <c r="D2" s="4"/>
      <c r="E2" s="5" t="s">
        <v>27</v>
      </c>
      <c r="F2" s="6"/>
      <c r="G2" s="5"/>
      <c r="H2" s="7" t="s">
        <v>28</v>
      </c>
      <c r="I2" s="7"/>
      <c r="J2" s="7"/>
    </row>
    <row r="3" s="1" customFormat="1" spans="1:10">
      <c r="A3" s="8" t="s">
        <v>29</v>
      </c>
      <c r="B3" s="8" t="s">
        <v>30</v>
      </c>
      <c r="C3" s="9" t="s">
        <v>31</v>
      </c>
      <c r="D3" s="10" t="s">
        <v>32</v>
      </c>
      <c r="E3" s="11" t="s">
        <v>33</v>
      </c>
      <c r="F3" s="11"/>
      <c r="G3" s="11"/>
      <c r="H3" s="12" t="s">
        <v>34</v>
      </c>
      <c r="I3" s="12"/>
      <c r="J3" s="12"/>
    </row>
    <row r="4" s="1" customFormat="1" ht="27" customHeight="1" spans="1:10">
      <c r="A4" s="13"/>
      <c r="B4" s="13"/>
      <c r="C4" s="14"/>
      <c r="D4" s="15"/>
      <c r="E4" s="16" t="s">
        <v>35</v>
      </c>
      <c r="F4" s="17"/>
      <c r="G4" s="18" t="s">
        <v>36</v>
      </c>
      <c r="H4" s="12" t="s">
        <v>37</v>
      </c>
      <c r="I4" s="35" t="s">
        <v>38</v>
      </c>
      <c r="J4" s="35" t="s">
        <v>39</v>
      </c>
    </row>
    <row r="5" s="1" customFormat="1" spans="1:10">
      <c r="A5" s="19"/>
      <c r="B5" s="19"/>
      <c r="C5" s="20"/>
      <c r="D5" s="15"/>
      <c r="E5" s="21" t="s">
        <v>40</v>
      </c>
      <c r="F5" s="22" t="s">
        <v>41</v>
      </c>
      <c r="G5" s="22"/>
      <c r="H5" s="12"/>
      <c r="I5" s="36"/>
      <c r="J5" s="36"/>
    </row>
    <row r="6" spans="1:10">
      <c r="A6" s="23">
        <v>1</v>
      </c>
      <c r="B6" s="24" t="s">
        <v>18</v>
      </c>
      <c r="C6" s="25" t="s">
        <v>42</v>
      </c>
      <c r="D6" s="26" t="s">
        <v>43</v>
      </c>
      <c r="E6" s="26" t="s">
        <v>44</v>
      </c>
      <c r="F6" s="26" t="s">
        <v>44</v>
      </c>
      <c r="G6" s="26" t="s">
        <v>44</v>
      </c>
      <c r="H6" s="26" t="s">
        <v>44</v>
      </c>
      <c r="I6" s="26" t="s">
        <v>44</v>
      </c>
      <c r="J6" s="26" t="s">
        <v>44</v>
      </c>
    </row>
    <row r="7" spans="1:10">
      <c r="A7" s="23">
        <v>2</v>
      </c>
      <c r="B7" s="24" t="s">
        <v>45</v>
      </c>
      <c r="C7" s="25" t="s">
        <v>42</v>
      </c>
      <c r="D7" s="26" t="s">
        <v>43</v>
      </c>
      <c r="E7" s="26" t="s">
        <v>44</v>
      </c>
      <c r="F7" s="26" t="s">
        <v>44</v>
      </c>
      <c r="G7" s="26" t="s">
        <v>44</v>
      </c>
      <c r="H7" s="26" t="s">
        <v>44</v>
      </c>
      <c r="I7" s="26" t="s">
        <v>44</v>
      </c>
      <c r="J7" s="26" t="s">
        <v>44</v>
      </c>
    </row>
    <row r="8" spans="1:10">
      <c r="A8" s="23">
        <v>3</v>
      </c>
      <c r="B8" s="24" t="s">
        <v>46</v>
      </c>
      <c r="C8" s="25" t="s">
        <v>42</v>
      </c>
      <c r="D8" s="26" t="s">
        <v>43</v>
      </c>
      <c r="E8" s="26" t="s">
        <v>44</v>
      </c>
      <c r="F8" s="26" t="s">
        <v>44</v>
      </c>
      <c r="G8" s="26" t="s">
        <v>44</v>
      </c>
      <c r="H8" s="26" t="s">
        <v>44</v>
      </c>
      <c r="I8" s="26" t="s">
        <v>44</v>
      </c>
      <c r="J8" s="26" t="s">
        <v>44</v>
      </c>
    </row>
    <row r="9" spans="1:10">
      <c r="A9" s="23">
        <v>4</v>
      </c>
      <c r="B9" s="24" t="s">
        <v>17</v>
      </c>
      <c r="C9" s="25" t="s">
        <v>47</v>
      </c>
      <c r="D9" s="26" t="s">
        <v>48</v>
      </c>
      <c r="E9" s="26" t="s">
        <v>44</v>
      </c>
      <c r="F9" s="26" t="s">
        <v>44</v>
      </c>
      <c r="G9" s="26" t="s">
        <v>44</v>
      </c>
      <c r="H9" s="26" t="s">
        <v>44</v>
      </c>
      <c r="I9" s="26" t="s">
        <v>44</v>
      </c>
      <c r="J9" s="26" t="s">
        <v>44</v>
      </c>
    </row>
    <row r="10" spans="1:10">
      <c r="A10" s="23">
        <v>5</v>
      </c>
      <c r="B10" s="24" t="s">
        <v>49</v>
      </c>
      <c r="C10" s="25" t="s">
        <v>50</v>
      </c>
      <c r="D10" s="26" t="s">
        <v>51</v>
      </c>
      <c r="E10" s="26" t="s">
        <v>52</v>
      </c>
      <c r="F10" s="26" t="s">
        <v>52</v>
      </c>
      <c r="G10" s="26" t="s">
        <v>53</v>
      </c>
      <c r="H10" s="26" t="s">
        <v>52</v>
      </c>
      <c r="I10" s="26" t="s">
        <v>52</v>
      </c>
      <c r="J10" s="26" t="s">
        <v>52</v>
      </c>
    </row>
    <row r="11" spans="1:10">
      <c r="A11" s="23">
        <v>6</v>
      </c>
      <c r="B11" s="24" t="s">
        <v>54</v>
      </c>
      <c r="C11" s="25" t="s">
        <v>50</v>
      </c>
      <c r="D11" s="26" t="s">
        <v>55</v>
      </c>
      <c r="E11" s="26" t="s">
        <v>56</v>
      </c>
      <c r="F11" s="26" t="s">
        <v>56</v>
      </c>
      <c r="G11" s="26" t="s">
        <v>56</v>
      </c>
      <c r="H11" s="26" t="s">
        <v>56</v>
      </c>
      <c r="I11" s="26" t="s">
        <v>56</v>
      </c>
      <c r="J11" s="26" t="s">
        <v>56</v>
      </c>
    </row>
    <row r="12" spans="1:10">
      <c r="A12" s="23">
        <v>7</v>
      </c>
      <c r="B12" s="24" t="s">
        <v>57</v>
      </c>
      <c r="C12" s="25" t="s">
        <v>50</v>
      </c>
      <c r="D12" s="26" t="s">
        <v>58</v>
      </c>
      <c r="E12" s="26" t="s">
        <v>59</v>
      </c>
      <c r="F12" s="26" t="s">
        <v>59</v>
      </c>
      <c r="G12" s="26" t="s">
        <v>59</v>
      </c>
      <c r="H12" s="26" t="s">
        <v>59</v>
      </c>
      <c r="I12" s="26" t="s">
        <v>59</v>
      </c>
      <c r="J12" s="26" t="s">
        <v>59</v>
      </c>
    </row>
    <row r="13" spans="1:10">
      <c r="A13" s="23">
        <v>8</v>
      </c>
      <c r="B13" s="24" t="s">
        <v>60</v>
      </c>
      <c r="C13" s="25" t="s">
        <v>50</v>
      </c>
      <c r="D13" s="26" t="s">
        <v>51</v>
      </c>
      <c r="E13" s="26" t="s">
        <v>61</v>
      </c>
      <c r="F13" s="26" t="s">
        <v>61</v>
      </c>
      <c r="G13" s="26" t="s">
        <v>61</v>
      </c>
      <c r="H13" s="26" t="s">
        <v>61</v>
      </c>
      <c r="I13" s="26" t="s">
        <v>61</v>
      </c>
      <c r="J13" s="26" t="s">
        <v>61</v>
      </c>
    </row>
    <row r="14" spans="1:10">
      <c r="A14" s="23">
        <v>9</v>
      </c>
      <c r="B14" s="24" t="s">
        <v>62</v>
      </c>
      <c r="C14" s="25" t="s">
        <v>50</v>
      </c>
      <c r="D14" s="26" t="s">
        <v>63</v>
      </c>
      <c r="E14" s="26" t="s">
        <v>64</v>
      </c>
      <c r="F14" s="26" t="s">
        <v>64</v>
      </c>
      <c r="G14" s="26" t="s">
        <v>64</v>
      </c>
      <c r="H14" s="26" t="s">
        <v>64</v>
      </c>
      <c r="I14" s="26" t="s">
        <v>64</v>
      </c>
      <c r="J14" s="26" t="s">
        <v>64</v>
      </c>
    </row>
    <row r="15" spans="1:10">
      <c r="A15" s="23">
        <v>10</v>
      </c>
      <c r="B15" s="24" t="s">
        <v>65</v>
      </c>
      <c r="C15" s="25" t="s">
        <v>50</v>
      </c>
      <c r="D15" s="26" t="s">
        <v>51</v>
      </c>
      <c r="E15" s="26" t="s">
        <v>66</v>
      </c>
      <c r="F15" s="26" t="s">
        <v>66</v>
      </c>
      <c r="G15" s="26" t="s">
        <v>66</v>
      </c>
      <c r="H15" s="26" t="s">
        <v>66</v>
      </c>
      <c r="I15" s="26" t="s">
        <v>66</v>
      </c>
      <c r="J15" s="26" t="s">
        <v>66</v>
      </c>
    </row>
    <row r="16" spans="1:10">
      <c r="A16" s="23">
        <v>11</v>
      </c>
      <c r="B16" s="24" t="s">
        <v>67</v>
      </c>
      <c r="C16" s="25" t="s">
        <v>50</v>
      </c>
      <c r="D16" s="26" t="s">
        <v>58</v>
      </c>
      <c r="E16" s="26" t="s">
        <v>68</v>
      </c>
      <c r="F16" s="26" t="s">
        <v>68</v>
      </c>
      <c r="G16" s="26" t="s">
        <v>68</v>
      </c>
      <c r="H16" s="26" t="s">
        <v>68</v>
      </c>
      <c r="I16" s="26" t="s">
        <v>68</v>
      </c>
      <c r="J16" s="26" t="s">
        <v>68</v>
      </c>
    </row>
    <row r="17" spans="1:10">
      <c r="A17" s="23">
        <v>12</v>
      </c>
      <c r="B17" s="24" t="s">
        <v>69</v>
      </c>
      <c r="C17" s="25" t="s">
        <v>50</v>
      </c>
      <c r="D17" s="26" t="s">
        <v>70</v>
      </c>
      <c r="E17" s="26" t="s">
        <v>71</v>
      </c>
      <c r="F17" s="26" t="s">
        <v>72</v>
      </c>
      <c r="G17" s="26" t="s">
        <v>73</v>
      </c>
      <c r="H17" s="26" t="s">
        <v>74</v>
      </c>
      <c r="I17" s="26" t="s">
        <v>75</v>
      </c>
      <c r="J17" s="26" t="s">
        <v>76</v>
      </c>
    </row>
    <row r="18" ht="40.5" spans="1:21">
      <c r="A18" s="23">
        <v>13</v>
      </c>
      <c r="B18" s="24" t="s">
        <v>77</v>
      </c>
      <c r="C18" s="25" t="s">
        <v>50</v>
      </c>
      <c r="D18" s="26" t="s">
        <v>78</v>
      </c>
      <c r="E18" s="26" t="s">
        <v>79</v>
      </c>
      <c r="F18" s="26" t="s">
        <v>80</v>
      </c>
      <c r="G18" s="26" t="s">
        <v>81</v>
      </c>
      <c r="H18" s="26" t="s">
        <v>82</v>
      </c>
      <c r="I18" s="26" t="s">
        <v>83</v>
      </c>
      <c r="J18" s="26" t="s">
        <v>84</v>
      </c>
      <c r="O18" s="37"/>
      <c r="P18" s="37"/>
      <c r="Q18" s="37"/>
      <c r="S18" s="37"/>
      <c r="T18" s="37"/>
      <c r="U18" s="37"/>
    </row>
    <row r="19" spans="1:10">
      <c r="A19" s="23">
        <v>14</v>
      </c>
      <c r="B19" s="24" t="s">
        <v>85</v>
      </c>
      <c r="C19" s="25" t="s">
        <v>50</v>
      </c>
      <c r="D19" s="26" t="s">
        <v>86</v>
      </c>
      <c r="E19" s="26" t="s">
        <v>87</v>
      </c>
      <c r="F19" s="26" t="s">
        <v>87</v>
      </c>
      <c r="G19" s="26" t="s">
        <v>88</v>
      </c>
      <c r="H19" s="26" t="s">
        <v>87</v>
      </c>
      <c r="I19" s="26" t="s">
        <v>87</v>
      </c>
      <c r="J19" s="26" t="s">
        <v>87</v>
      </c>
    </row>
    <row r="20" spans="1:10">
      <c r="A20" s="23">
        <v>15</v>
      </c>
      <c r="B20" s="24" t="s">
        <v>89</v>
      </c>
      <c r="C20" s="25" t="s">
        <v>50</v>
      </c>
      <c r="D20" s="26" t="s">
        <v>90</v>
      </c>
      <c r="E20" s="26" t="s">
        <v>91</v>
      </c>
      <c r="F20" s="26" t="s">
        <v>91</v>
      </c>
      <c r="G20" s="26" t="s">
        <v>91</v>
      </c>
      <c r="H20" s="26" t="s">
        <v>91</v>
      </c>
      <c r="I20" s="26" t="s">
        <v>91</v>
      </c>
      <c r="J20" s="26" t="s">
        <v>91</v>
      </c>
    </row>
    <row r="21" spans="1:10">
      <c r="A21" s="23">
        <v>16</v>
      </c>
      <c r="B21" s="24" t="s">
        <v>92</v>
      </c>
      <c r="C21" s="25" t="s">
        <v>50</v>
      </c>
      <c r="D21" s="26" t="s">
        <v>51</v>
      </c>
      <c r="E21" s="26" t="s">
        <v>93</v>
      </c>
      <c r="F21" s="26" t="s">
        <v>93</v>
      </c>
      <c r="G21" s="26" t="s">
        <v>94</v>
      </c>
      <c r="H21" s="26" t="s">
        <v>94</v>
      </c>
      <c r="I21" s="26" t="s">
        <v>94</v>
      </c>
      <c r="J21" s="26" t="s">
        <v>94</v>
      </c>
    </row>
    <row r="22" spans="1:10">
      <c r="A22" s="23">
        <v>17</v>
      </c>
      <c r="B22" s="24" t="s">
        <v>95</v>
      </c>
      <c r="C22" s="25" t="s">
        <v>50</v>
      </c>
      <c r="D22" s="26" t="s">
        <v>96</v>
      </c>
      <c r="E22" s="26" t="s">
        <v>97</v>
      </c>
      <c r="F22" s="26" t="s">
        <v>97</v>
      </c>
      <c r="G22" s="26" t="s">
        <v>97</v>
      </c>
      <c r="H22" s="26" t="s">
        <v>94</v>
      </c>
      <c r="I22" s="26" t="s">
        <v>94</v>
      </c>
      <c r="J22" s="26" t="s">
        <v>94</v>
      </c>
    </row>
    <row r="23" spans="1:10">
      <c r="A23" s="23">
        <v>18</v>
      </c>
      <c r="B23" s="24" t="s">
        <v>98</v>
      </c>
      <c r="C23" s="25" t="s">
        <v>50</v>
      </c>
      <c r="D23" s="26" t="s">
        <v>99</v>
      </c>
      <c r="E23" s="26" t="s">
        <v>100</v>
      </c>
      <c r="F23" s="26" t="s">
        <v>100</v>
      </c>
      <c r="G23" s="26" t="s">
        <v>100</v>
      </c>
      <c r="H23" s="26" t="s">
        <v>94</v>
      </c>
      <c r="I23" s="26" t="s">
        <v>94</v>
      </c>
      <c r="J23" s="26" t="s">
        <v>94</v>
      </c>
    </row>
    <row r="24" spans="1:10">
      <c r="A24" s="23">
        <v>19</v>
      </c>
      <c r="B24" s="24" t="s">
        <v>101</v>
      </c>
      <c r="C24" s="25" t="s">
        <v>50</v>
      </c>
      <c r="D24" s="26" t="s">
        <v>99</v>
      </c>
      <c r="E24" s="26" t="s">
        <v>102</v>
      </c>
      <c r="F24" s="26" t="s">
        <v>102</v>
      </c>
      <c r="G24" s="26" t="s">
        <v>103</v>
      </c>
      <c r="H24" s="26" t="s">
        <v>94</v>
      </c>
      <c r="I24" s="26" t="s">
        <v>94</v>
      </c>
      <c r="J24" s="26" t="s">
        <v>94</v>
      </c>
    </row>
    <row r="25" ht="23.25" customHeight="1" spans="1:10">
      <c r="A25" s="23">
        <v>20</v>
      </c>
      <c r="B25" s="24" t="s">
        <v>104</v>
      </c>
      <c r="C25" s="25" t="s">
        <v>105</v>
      </c>
      <c r="D25" s="26" t="s">
        <v>106</v>
      </c>
      <c r="E25" s="26" t="s">
        <v>107</v>
      </c>
      <c r="F25" s="26" t="s">
        <v>107</v>
      </c>
      <c r="G25" s="26" t="s">
        <v>107</v>
      </c>
      <c r="H25" s="26" t="s">
        <v>107</v>
      </c>
      <c r="I25" s="26" t="s">
        <v>107</v>
      </c>
      <c r="J25" s="26" t="s">
        <v>107</v>
      </c>
    </row>
    <row r="26" ht="24" customHeight="1" spans="1:10">
      <c r="A26" s="23">
        <v>21</v>
      </c>
      <c r="B26" s="24" t="s">
        <v>13</v>
      </c>
      <c r="C26" s="25" t="s">
        <v>108</v>
      </c>
      <c r="D26" s="26" t="s">
        <v>109</v>
      </c>
      <c r="E26" s="26" t="s">
        <v>110</v>
      </c>
      <c r="F26" s="26" t="s">
        <v>111</v>
      </c>
      <c r="G26" s="26" t="s">
        <v>112</v>
      </c>
      <c r="H26" s="26" t="s">
        <v>113</v>
      </c>
      <c r="I26" s="26" t="s">
        <v>114</v>
      </c>
      <c r="J26" s="26" t="s">
        <v>115</v>
      </c>
    </row>
    <row r="27" ht="27" spans="1:10">
      <c r="A27" s="23">
        <v>22</v>
      </c>
      <c r="B27" s="24" t="s">
        <v>15</v>
      </c>
      <c r="C27" s="25" t="s">
        <v>94</v>
      </c>
      <c r="D27" s="26" t="s">
        <v>116</v>
      </c>
      <c r="E27" s="26" t="s">
        <v>117</v>
      </c>
      <c r="F27" s="26" t="s">
        <v>117</v>
      </c>
      <c r="G27" s="26" t="s">
        <v>117</v>
      </c>
      <c r="H27" s="26" t="s">
        <v>117</v>
      </c>
      <c r="I27" s="26" t="s">
        <v>117</v>
      </c>
      <c r="J27" s="26" t="s">
        <v>117</v>
      </c>
    </row>
    <row r="28" spans="1:10">
      <c r="A28" s="23">
        <v>23</v>
      </c>
      <c r="B28" s="24" t="s">
        <v>118</v>
      </c>
      <c r="C28" s="25" t="s">
        <v>94</v>
      </c>
      <c r="D28" s="26" t="s">
        <v>119</v>
      </c>
      <c r="E28" s="26" t="s">
        <v>119</v>
      </c>
      <c r="F28" s="26" t="s">
        <v>119</v>
      </c>
      <c r="G28" s="26" t="s">
        <v>119</v>
      </c>
      <c r="H28" s="26" t="s">
        <v>119</v>
      </c>
      <c r="I28" s="26" t="s">
        <v>119</v>
      </c>
      <c r="J28" s="26" t="s">
        <v>119</v>
      </c>
    </row>
    <row r="29" ht="40.5" spans="1:10">
      <c r="A29" s="23">
        <v>24</v>
      </c>
      <c r="B29" s="24" t="s">
        <v>120</v>
      </c>
      <c r="C29" s="25" t="s">
        <v>121</v>
      </c>
      <c r="D29" s="26" t="s">
        <v>122</v>
      </c>
      <c r="E29" s="26" t="s">
        <v>123</v>
      </c>
      <c r="F29" s="26" t="s">
        <v>124</v>
      </c>
      <c r="G29" s="26" t="s">
        <v>123</v>
      </c>
      <c r="H29" s="26" t="s">
        <v>125</v>
      </c>
      <c r="I29" s="26" t="s">
        <v>126</v>
      </c>
      <c r="J29" s="26" t="s">
        <v>127</v>
      </c>
    </row>
    <row r="30" spans="1:10">
      <c r="A30" s="23">
        <v>25</v>
      </c>
      <c r="B30" s="24" t="s">
        <v>128</v>
      </c>
      <c r="C30" s="25" t="s">
        <v>50</v>
      </c>
      <c r="D30" s="26" t="s">
        <v>129</v>
      </c>
      <c r="E30" s="26" t="s">
        <v>130</v>
      </c>
      <c r="F30" s="26" t="s">
        <v>131</v>
      </c>
      <c r="G30" s="26" t="s">
        <v>131</v>
      </c>
      <c r="H30" s="26" t="s">
        <v>131</v>
      </c>
      <c r="I30" s="26" t="s">
        <v>131</v>
      </c>
      <c r="J30" s="26" t="s">
        <v>131</v>
      </c>
    </row>
    <row r="31" spans="1:10">
      <c r="A31" s="23">
        <v>26</v>
      </c>
      <c r="B31" s="24" t="s">
        <v>132</v>
      </c>
      <c r="C31" s="25" t="s">
        <v>50</v>
      </c>
      <c r="D31" s="26" t="s">
        <v>133</v>
      </c>
      <c r="E31" s="26" t="s">
        <v>131</v>
      </c>
      <c r="F31" s="26" t="s">
        <v>131</v>
      </c>
      <c r="G31" s="26" t="s">
        <v>131</v>
      </c>
      <c r="H31" s="26" t="s">
        <v>131</v>
      </c>
      <c r="I31" s="26" t="s">
        <v>131</v>
      </c>
      <c r="J31" s="26" t="s">
        <v>131</v>
      </c>
    </row>
    <row r="32" spans="1:10">
      <c r="A32" s="23">
        <v>27</v>
      </c>
      <c r="B32" s="24" t="s">
        <v>134</v>
      </c>
      <c r="C32" s="25" t="s">
        <v>50</v>
      </c>
      <c r="D32" s="26" t="s">
        <v>135</v>
      </c>
      <c r="E32" s="26" t="s">
        <v>136</v>
      </c>
      <c r="F32" s="26" t="s">
        <v>136</v>
      </c>
      <c r="G32" s="26" t="s">
        <v>136</v>
      </c>
      <c r="H32" s="26" t="s">
        <v>136</v>
      </c>
      <c r="I32" s="26" t="s">
        <v>136</v>
      </c>
      <c r="J32" s="26" t="s">
        <v>136</v>
      </c>
    </row>
    <row r="33" spans="1:10">
      <c r="A33" s="23">
        <v>28</v>
      </c>
      <c r="B33" s="24" t="s">
        <v>137</v>
      </c>
      <c r="C33" s="25" t="s">
        <v>50</v>
      </c>
      <c r="D33" s="26" t="s">
        <v>70</v>
      </c>
      <c r="E33" s="26" t="s">
        <v>136</v>
      </c>
      <c r="F33" s="26" t="s">
        <v>136</v>
      </c>
      <c r="G33" s="26" t="s">
        <v>136</v>
      </c>
      <c r="H33" s="26" t="s">
        <v>136</v>
      </c>
      <c r="I33" s="26" t="s">
        <v>136</v>
      </c>
      <c r="J33" s="26" t="s">
        <v>136</v>
      </c>
    </row>
    <row r="34" spans="1:10">
      <c r="A34" s="23">
        <v>29</v>
      </c>
      <c r="B34" s="24" t="s">
        <v>138</v>
      </c>
      <c r="C34" s="25" t="s">
        <v>50</v>
      </c>
      <c r="D34" s="26" t="s">
        <v>70</v>
      </c>
      <c r="E34" s="26" t="s">
        <v>139</v>
      </c>
      <c r="F34" s="26" t="s">
        <v>131</v>
      </c>
      <c r="G34" s="26" t="s">
        <v>131</v>
      </c>
      <c r="H34" s="26" t="s">
        <v>131</v>
      </c>
      <c r="I34" s="26" t="s">
        <v>131</v>
      </c>
      <c r="J34" s="26" t="s">
        <v>131</v>
      </c>
    </row>
    <row r="35" spans="1:10">
      <c r="A35" s="23">
        <v>30</v>
      </c>
      <c r="B35" s="24" t="s">
        <v>140</v>
      </c>
      <c r="C35" s="25" t="s">
        <v>50</v>
      </c>
      <c r="D35" s="26" t="s">
        <v>141</v>
      </c>
      <c r="E35" s="26" t="s">
        <v>142</v>
      </c>
      <c r="F35" s="26" t="s">
        <v>143</v>
      </c>
      <c r="G35" s="26" t="s">
        <v>144</v>
      </c>
      <c r="H35" s="26" t="s">
        <v>145</v>
      </c>
      <c r="I35" s="26" t="s">
        <v>146</v>
      </c>
      <c r="J35" s="26" t="s">
        <v>147</v>
      </c>
    </row>
    <row r="36" spans="1:10">
      <c r="A36" s="23">
        <v>31</v>
      </c>
      <c r="B36" s="24" t="s">
        <v>148</v>
      </c>
      <c r="C36" s="25" t="s">
        <v>50</v>
      </c>
      <c r="D36" s="26" t="s">
        <v>141</v>
      </c>
      <c r="E36" s="26" t="s">
        <v>149</v>
      </c>
      <c r="F36" s="26" t="s">
        <v>150</v>
      </c>
      <c r="G36" s="26" t="s">
        <v>151</v>
      </c>
      <c r="H36" s="26" t="s">
        <v>152</v>
      </c>
      <c r="I36" s="26" t="s">
        <v>153</v>
      </c>
      <c r="J36" s="26" t="s">
        <v>154</v>
      </c>
    </row>
    <row r="37" spans="1:10">
      <c r="A37" s="23">
        <v>32</v>
      </c>
      <c r="B37" s="24" t="s">
        <v>155</v>
      </c>
      <c r="C37" s="25" t="s">
        <v>50</v>
      </c>
      <c r="D37" s="26" t="s">
        <v>156</v>
      </c>
      <c r="E37" s="26" t="s">
        <v>157</v>
      </c>
      <c r="F37" s="26" t="s">
        <v>158</v>
      </c>
      <c r="G37" s="26" t="s">
        <v>159</v>
      </c>
      <c r="H37" s="26" t="s">
        <v>160</v>
      </c>
      <c r="I37" s="26" t="s">
        <v>161</v>
      </c>
      <c r="J37" s="26" t="s">
        <v>162</v>
      </c>
    </row>
    <row r="38" ht="28.5" spans="1:10">
      <c r="A38" s="23">
        <v>33</v>
      </c>
      <c r="B38" s="24" t="s">
        <v>163</v>
      </c>
      <c r="C38" s="25" t="s">
        <v>50</v>
      </c>
      <c r="D38" s="26" t="s">
        <v>164</v>
      </c>
      <c r="E38" s="26" t="s">
        <v>165</v>
      </c>
      <c r="F38" s="26" t="s">
        <v>166</v>
      </c>
      <c r="G38" s="26" t="s">
        <v>167</v>
      </c>
      <c r="H38" s="26" t="s">
        <v>168</v>
      </c>
      <c r="I38" s="26" t="s">
        <v>169</v>
      </c>
      <c r="J38" s="26" t="s">
        <v>170</v>
      </c>
    </row>
    <row r="39" ht="54" spans="1:10">
      <c r="A39" s="23">
        <v>34</v>
      </c>
      <c r="B39" s="24" t="s">
        <v>171</v>
      </c>
      <c r="C39" s="25" t="s">
        <v>50</v>
      </c>
      <c r="D39" s="26" t="s">
        <v>172</v>
      </c>
      <c r="E39" s="26" t="s">
        <v>173</v>
      </c>
      <c r="F39" s="26" t="s">
        <v>174</v>
      </c>
      <c r="G39" s="26" t="s">
        <v>175</v>
      </c>
      <c r="H39" s="26" t="s">
        <v>176</v>
      </c>
      <c r="I39" s="26" t="s">
        <v>174</v>
      </c>
      <c r="J39" s="26" t="s">
        <v>177</v>
      </c>
    </row>
    <row r="40" spans="1:10">
      <c r="A40" s="23">
        <v>35</v>
      </c>
      <c r="B40" s="24" t="s">
        <v>178</v>
      </c>
      <c r="C40" s="25" t="s">
        <v>50</v>
      </c>
      <c r="D40" s="26" t="s">
        <v>90</v>
      </c>
      <c r="E40" s="26" t="s">
        <v>68</v>
      </c>
      <c r="F40" s="26" t="s">
        <v>68</v>
      </c>
      <c r="G40" s="26" t="s">
        <v>68</v>
      </c>
      <c r="H40" s="26" t="s">
        <v>68</v>
      </c>
      <c r="I40" s="26" t="s">
        <v>68</v>
      </c>
      <c r="J40" s="26" t="s">
        <v>68</v>
      </c>
    </row>
    <row r="41" ht="27" spans="1:10">
      <c r="A41" s="23">
        <v>36</v>
      </c>
      <c r="B41" s="24" t="s">
        <v>179</v>
      </c>
      <c r="C41" s="25" t="s">
        <v>50</v>
      </c>
      <c r="D41" s="26" t="s">
        <v>133</v>
      </c>
      <c r="E41" s="26" t="s">
        <v>97</v>
      </c>
      <c r="F41" s="26" t="s">
        <v>97</v>
      </c>
      <c r="G41" s="26" t="s">
        <v>97</v>
      </c>
      <c r="H41" s="26" t="s">
        <v>97</v>
      </c>
      <c r="I41" s="26" t="s">
        <v>97</v>
      </c>
      <c r="J41" s="26" t="s">
        <v>97</v>
      </c>
    </row>
    <row r="42" ht="33" customHeight="1" spans="1:10">
      <c r="A42" s="23">
        <v>37</v>
      </c>
      <c r="B42" s="24" t="s">
        <v>180</v>
      </c>
      <c r="C42" s="25" t="s">
        <v>181</v>
      </c>
      <c r="D42" s="26" t="s">
        <v>182</v>
      </c>
      <c r="E42" s="26" t="s">
        <v>183</v>
      </c>
      <c r="F42" s="26" t="s">
        <v>103</v>
      </c>
      <c r="G42" s="26" t="s">
        <v>184</v>
      </c>
      <c r="H42" s="26" t="s">
        <v>103</v>
      </c>
      <c r="I42" s="26" t="s">
        <v>185</v>
      </c>
      <c r="J42" s="26" t="s">
        <v>184</v>
      </c>
    </row>
    <row r="43" ht="39" customHeight="1" spans="1:10">
      <c r="A43" s="23">
        <v>38</v>
      </c>
      <c r="B43" s="24" t="s">
        <v>186</v>
      </c>
      <c r="C43" s="25" t="s">
        <v>181</v>
      </c>
      <c r="D43" s="26" t="s">
        <v>187</v>
      </c>
      <c r="E43" s="26" t="s">
        <v>188</v>
      </c>
      <c r="F43" s="26" t="s">
        <v>188</v>
      </c>
      <c r="G43" s="26" t="s">
        <v>188</v>
      </c>
      <c r="H43" s="26" t="s">
        <v>188</v>
      </c>
      <c r="I43" s="26" t="s">
        <v>188</v>
      </c>
      <c r="J43" s="26" t="s">
        <v>188</v>
      </c>
    </row>
    <row r="44" ht="67.5" spans="1:10">
      <c r="A44" s="23">
        <v>39</v>
      </c>
      <c r="B44" s="24" t="s">
        <v>189</v>
      </c>
      <c r="C44" s="25" t="s">
        <v>50</v>
      </c>
      <c r="D44" s="27" t="s">
        <v>190</v>
      </c>
      <c r="E44" s="26" t="s">
        <v>191</v>
      </c>
      <c r="F44" s="26" t="s">
        <v>192</v>
      </c>
      <c r="G44" s="26" t="s">
        <v>191</v>
      </c>
      <c r="H44" s="26" t="s">
        <v>112</v>
      </c>
      <c r="I44" s="26" t="s">
        <v>193</v>
      </c>
      <c r="J44" s="26" t="s">
        <v>194</v>
      </c>
    </row>
    <row r="45" spans="1:10">
      <c r="A45" s="28" t="s">
        <v>195</v>
      </c>
      <c r="B45" s="28"/>
      <c r="C45" s="28"/>
      <c r="D45" s="29" t="s">
        <v>196</v>
      </c>
      <c r="E45" s="30"/>
      <c r="F45" s="30"/>
      <c r="G45" s="30"/>
      <c r="H45" s="30"/>
      <c r="I45" s="30"/>
      <c r="J45" s="30"/>
    </row>
    <row r="46" spans="1:10">
      <c r="A46" s="28"/>
      <c r="B46" s="28"/>
      <c r="C46" s="28"/>
      <c r="D46" s="30"/>
      <c r="E46" s="30"/>
      <c r="F46" s="30"/>
      <c r="G46" s="30"/>
      <c r="H46" s="30"/>
      <c r="I46" s="30"/>
      <c r="J46" s="30"/>
    </row>
    <row r="47" spans="1:9">
      <c r="A47" s="31" t="s">
        <v>197</v>
      </c>
      <c r="B47" s="31"/>
      <c r="C47" s="32"/>
      <c r="D47" s="33"/>
      <c r="E47" s="33"/>
      <c r="F47" s="34" t="s">
        <v>198</v>
      </c>
      <c r="G47" s="34"/>
      <c r="H47" s="32"/>
      <c r="I47" s="38" t="s">
        <v>199</v>
      </c>
    </row>
  </sheetData>
  <mergeCells count="19">
    <mergeCell ref="A1:J1"/>
    <mergeCell ref="A2:C2"/>
    <mergeCell ref="E2:G2"/>
    <mergeCell ref="H2:J2"/>
    <mergeCell ref="E3:G3"/>
    <mergeCell ref="H3:J3"/>
    <mergeCell ref="E4:F4"/>
    <mergeCell ref="A47:B47"/>
    <mergeCell ref="F47:G47"/>
    <mergeCell ref="A3:A5"/>
    <mergeCell ref="B3:B5"/>
    <mergeCell ref="C3:C5"/>
    <mergeCell ref="D3:D5"/>
    <mergeCell ref="G4:G5"/>
    <mergeCell ref="H4:H5"/>
    <mergeCell ref="I4:I5"/>
    <mergeCell ref="J4:J5"/>
    <mergeCell ref="A45:C46"/>
    <mergeCell ref="D45:J46"/>
  </mergeCells>
  <pageMargins left="0.751388888888889" right="0.751388888888889" top="1" bottom="1" header="0.5" footer="0.5"/>
  <pageSetup paperSize="9" orientation="landscape" horizontalDpi="600"/>
  <headerFooter>
    <oddHeader>&amp;L&amp;10国家城市供水水质监测网.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出厂水、管网水月检分析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chenhan</cp:lastModifiedBy>
  <dcterms:created xsi:type="dcterms:W3CDTF">1996-12-17T01:32:00Z</dcterms:created>
  <cp:lastPrinted>2013-06-05T08:03:00Z</cp:lastPrinted>
  <dcterms:modified xsi:type="dcterms:W3CDTF">2022-05-19T07:04:54Z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  <property fmtid="{D5CDD505-2E9C-101B-9397-08002B2CF9AE}" pid="5" name="commondata">
    <vt:lpwstr>eyJoZGlkIjoiNDE0MWUxYzJmYmRmMTVlNzU1ZDY2NGNmMmU0NDk5ZjYifQ==</vt:lpwstr>
  </property>
</Properties>
</file>